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ШКОЛЬНЫЙ  САЙТ новый\питание\март\"/>
    </mc:Choice>
  </mc:AlternateContent>
  <xr:revisionPtr revIDLastSave="0" documentId="13_ncr:1_{246EAFC5-87A5-4762-ACFE-EB029DC4CC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H24" i="1"/>
  <c r="G24" i="1"/>
  <c r="J24" i="1"/>
  <c r="I24" i="1"/>
  <c r="F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<sst xmlns="http://schemas.openxmlformats.org/spreadsheetml/2006/main" count="47" uniqueCount="46">
  <si>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</si>
  <si>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</si>
  <si>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</si>
  <si>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</si>
  <si>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</si>
  <si>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</si>
  <si>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</si>
  <si>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</si>
  <si>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</si>
  <si>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</si>
  <si>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</si>
  <si>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</si>
  <si>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</si>
  <si>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</si>
  <si>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</si>
  <si>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</si>
  <si>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</si>
  <si>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</si>
  <si>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</si>
  <si>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</si>
  <si>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</si>
  <si>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</si>
  <si>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</si>
  <si>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</si>
  <si>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</si>
  <si>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</si>
  <si>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</si>
  <si>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</si>
  <si>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</si>
  <si>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</si>
  <si>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</si>
  <si>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</si>
  <si>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</si>
  <si>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</si>
  <si>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</si>
  <si>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</si>
  <si>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</si>
  <si>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</si>
  <si>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</si>
  <si>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Суп с макаронными изделиями</t>
  </si>
  <si>
    <t>Шницель рыбный</t>
  </si>
  <si>
    <t>Картофельное пюре</t>
  </si>
  <si>
    <t>Кисель из апельсинов</t>
  </si>
  <si>
    <t>Овощи по сезону</t>
  </si>
  <si>
    <t>МКОУ "Хотьковская СОШ"</t>
  </si>
  <si>
    <t>Сухорукова Т.Е.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</si>
</sst>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6" t="s">
        <v>44</v>
      </c>
      <c r="D1" s="47"/>
      <c r="E1" s="47"/>
      <c r="F1" s="12" t="s">
        <v>15</v>
      </c>
      <c r="G1" s="2" t="s">
        <v>16</v>
      </c>
      <c r="H1" s="48" t="s">
        <v>38</v>
      </c>
      <c r="I1" s="48"/>
      <c r="J1" s="48"/>
      <c r="K1" s="48"/>
    </row>
    <row r="2" spans="1:12" ht="18" x14ac:dyDescent="0.2">
      <c r="A2" s="29" t="s">
        <v>5</v>
      </c>
      <c r="C2" s="2"/>
      <c r="G2" s="2" t="s">
        <v>17</v>
      </c>
      <c r="H2" s="48" t="s">
        <v>45</v>
      </c>
      <c r="I2" s="48"/>
      <c r="J2" s="48"/>
      <c r="K2" s="48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14</v>
      </c>
      <c r="I3" s="42">
        <v>3</v>
      </c>
      <c r="J3" s="43">
        <v>2025</v>
      </c>
      <c r="K3" s="1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5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" si="0">SUM(G6:G12)</f>
        <v>0</v>
      </c>
      <c r="H13" s="17">
        <f t="shared" ref="H13" si="1">SUM(H6:H12)</f>
        <v>0</v>
      </c>
      <c r="I13" s="17">
        <f t="shared" ref="I13" si="2">SUM(I6:I12)</f>
        <v>0</v>
      </c>
      <c r="J13" s="17">
        <f t="shared" ref="J13:L13" si="3">SUM(J6:J12)</f>
        <v>0</v>
      </c>
      <c r="K13" s="23"/>
      <c r="L13" s="17">
        <f t="shared" si="3"/>
        <v>0</v>
      </c>
    </row>
    <row r="14" spans="1:12" ht="15" x14ac:dyDescent="0.25">
      <c r="A14" s="24">
        <f>A6</f>
        <v>1</v>
      </c>
      <c r="B14" s="13">
        <f>B6</f>
        <v>5</v>
      </c>
      <c r="C14" s="10" t="s">
        <v>24</v>
      </c>
      <c r="D14" s="7" t="s">
        <v>25</v>
      </c>
      <c r="E14" s="36" t="s">
        <v>43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39</v>
      </c>
      <c r="F15" s="37">
        <v>250</v>
      </c>
      <c r="G15" s="37">
        <v>2.69</v>
      </c>
      <c r="H15" s="37">
        <v>2.84</v>
      </c>
      <c r="I15" s="37">
        <v>17.14</v>
      </c>
      <c r="J15" s="37">
        <v>104.75</v>
      </c>
      <c r="K15" s="38">
        <v>103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40</v>
      </c>
      <c r="F16" s="37">
        <v>100</v>
      </c>
      <c r="G16" s="37">
        <v>11.55</v>
      </c>
      <c r="H16" s="37">
        <v>10.92</v>
      </c>
      <c r="I16" s="37">
        <v>6.83</v>
      </c>
      <c r="J16" s="37">
        <v>170.98</v>
      </c>
      <c r="K16" s="38">
        <v>235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41</v>
      </c>
      <c r="F17" s="37">
        <v>180</v>
      </c>
      <c r="G17" s="37">
        <v>3.67</v>
      </c>
      <c r="H17" s="37">
        <v>5.76</v>
      </c>
      <c r="I17" s="37">
        <v>24.53</v>
      </c>
      <c r="J17" s="37">
        <v>164.7</v>
      </c>
      <c r="K17" s="38">
        <v>694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42</v>
      </c>
      <c r="F18" s="37">
        <v>200</v>
      </c>
      <c r="G18" s="37">
        <v>0.39</v>
      </c>
      <c r="H18" s="37">
        <v>0.8</v>
      </c>
      <c r="I18" s="37">
        <v>30.15</v>
      </c>
      <c r="J18" s="37">
        <v>140.80000000000001</v>
      </c>
      <c r="K18" s="38">
        <v>355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840</v>
      </c>
      <c r="G23" s="17">
        <f t="shared" ref="G23" si="4">SUM(G14:G22)</f>
        <v>23.310000000000002</v>
      </c>
      <c r="H23" s="17">
        <f t="shared" ref="H23" si="5">SUM(H14:H22)</f>
        <v>22.560000000000002</v>
      </c>
      <c r="I23" s="17">
        <f t="shared" ref="I23" si="6">SUM(I14:I22)</f>
        <v>121.41000000000001</v>
      </c>
      <c r="J23" s="17">
        <f t="shared" ref="J23:L23" si="7">SUM(J14:J22)</f>
        <v>874.23</v>
      </c>
      <c r="K23" s="23"/>
      <c r="L23" s="17">
        <f t="shared" si="7"/>
        <v>80.11999999999999</v>
      </c>
    </row>
    <row r="24" spans="1:12" ht="15.75" customHeight="1" thickBot="1" x14ac:dyDescent="0.25">
      <c r="A24" s="25">
        <f>A6</f>
        <v>1</v>
      </c>
      <c r="B24" s="26">
        <f>B6</f>
        <v>5</v>
      </c>
      <c r="C24" s="44" t="s">
        <v>4</v>
      </c>
      <c r="D24" s="45"/>
      <c r="E24" s="27"/>
      <c r="F24" s="28">
        <f>F13+F23</f>
        <v>840</v>
      </c>
      <c r="G24" s="28">
        <f t="shared" ref="G24" si="8">G13+G23</f>
        <v>23.310000000000002</v>
      </c>
      <c r="H24" s="28">
        <f t="shared" ref="H24" si="9">H13+H23</f>
        <v>22.560000000000002</v>
      </c>
      <c r="I24" s="28">
        <f t="shared" ref="I24" si="10">I13+I23</f>
        <v>121.41000000000001</v>
      </c>
      <c r="J24" s="28">
        <f t="shared" ref="J24:L24" si="11">J13+J23</f>
        <v>874.23</v>
      </c>
      <c r="K24" s="28"/>
      <c r="L24" s="28">
        <f t="shared" si="11"/>
        <v>80.11999999999999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2025-03-10T06:58:47Z</dcterms:modified>
</cp:coreProperties>
</file>